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 Tax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284C7"/>
      <sz val="16"/>
    </font>
    <font>
      <name val="Arial"/>
      <i val="1"/>
      <color rgb="0064748B"/>
      <sz val="9"/>
    </font>
    <font>
      <name val="Arial"/>
      <b val="1"/>
      <color rgb="000F172A"/>
      <sz val="10"/>
    </font>
    <font>
      <name val="Arial"/>
      <color rgb="00334155"/>
      <sz val="9"/>
    </font>
    <font>
      <name val="Arial"/>
      <b val="1"/>
      <color rgb="00FFFFFF"/>
      <sz val="9"/>
    </font>
    <font>
      <name val="Arial"/>
      <b val="1"/>
      <color rgb="000284C7"/>
      <sz val="11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8FAFC"/>
        <bgColor rgb="00F8FAFC"/>
      </patternFill>
    </fill>
    <fill>
      <patternFill patternType="solid">
        <fgColor rgb="00E0F2FE"/>
        <bgColor rgb="00E0F2FE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284C7"/>
      </top>
      <bottom style="double">
        <color rgb="000284C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164" fontId="4" fillId="3" borderId="1" pivotButton="0" quotePrefix="0" xfId="0"/>
    <xf numFmtId="165" fontId="4" fillId="3" borderId="1" applyAlignment="1" pivotButton="0" quotePrefix="0" xfId="0">
      <alignment horizontal="center"/>
    </xf>
    <xf numFmtId="164" fontId="3" fillId="0" borderId="0" pivotButton="0" quotePrefix="0" xfId="0"/>
    <xf numFmtId="0" fontId="6" fillId="4" borderId="0" pivotButton="0" quotePrefix="0" xfId="0"/>
    <xf numFmtId="164" fontId="6" fillId="4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K26"/>
  <sheetViews>
    <sheetView showGridLines="1" workbookViewId="0">
      <selection activeCell="A1" sqref="A1"/>
    </sheetView>
  </sheetViews>
  <sheetFormatPr baseColWidth="8" defaultRowHeight="15"/>
  <cols>
    <col width="5" customWidth="1" min="2" max="2"/>
    <col width="38" customWidth="1" min="3" max="3"/>
    <col width="12" customWidth="1" min="4" max="4"/>
    <col width="8" customWidth="1" min="5" max="5"/>
    <col width="15" customWidth="1" min="6" max="6"/>
    <col width="16" customWidth="1" min="7" max="7"/>
    <col width="10" customWidth="1" min="8" max="8"/>
    <col width="14" customWidth="1" min="9" max="9"/>
    <col width="14" customWidth="1" min="10" max="10"/>
    <col width="18" customWidth="1" min="11" max="11"/>
  </cols>
  <sheetData>
    <row r="2">
      <c r="B2" s="1" t="inlineStr">
        <is>
          <t>AUTOMATED GST TAX INVOICE</t>
        </is>
      </c>
    </row>
    <row r="3">
      <c r="B3" s="2" t="inlineStr">
        <is>
          <t>Formula-Calculated Spreadsheet with CGST, SGST, IGST &amp; Discounts</t>
        </is>
      </c>
    </row>
    <row r="5">
      <c r="B5" s="3" t="inlineStr">
        <is>
          <t>SELLER (YOUR BUSINESS)</t>
        </is>
      </c>
      <c r="G5" s="3" t="inlineStr">
        <is>
          <t>INVOICE DETAILS</t>
        </is>
      </c>
    </row>
    <row r="6">
      <c r="B6" s="4" t="inlineStr">
        <is>
          <t>Your Company Name Pvt Ltd</t>
        </is>
      </c>
      <c r="G6" s="4" t="inlineStr">
        <is>
          <t>Invoice No: INV-2026-081</t>
        </is>
      </c>
    </row>
    <row r="7">
      <c r="B7" s="4" t="inlineStr">
        <is>
          <t>House No. 119, I.T.C. Colony, Shankarpur</t>
        </is>
      </c>
      <c r="G7" s="4" t="inlineStr">
        <is>
          <t>Date: 23-Sep-2026</t>
        </is>
      </c>
    </row>
    <row r="8">
      <c r="B8" s="4" t="inlineStr">
        <is>
          <t>Munger, Bihar 811201, India</t>
        </is>
      </c>
      <c r="G8" s="4" t="inlineStr">
        <is>
          <t>Due Date: 08-Oct-2026</t>
        </is>
      </c>
    </row>
    <row r="9">
      <c r="B9" s="4" t="inlineStr">
        <is>
          <t>GSTIN: 10AAAAA0000A1Z5 | PAN: AAAAA0000A</t>
        </is>
      </c>
      <c r="G9" s="4" t="inlineStr">
        <is>
          <t>Place of Supply: 27-Maharashtra</t>
        </is>
      </c>
    </row>
    <row r="11">
      <c r="B11" s="3" t="inlineStr">
        <is>
          <t>BUYER / BILL TO:</t>
        </is>
      </c>
    </row>
    <row r="12">
      <c r="B12" s="4" t="inlineStr">
        <is>
          <t>Acme Technologies Solutions Pvt Ltd</t>
        </is>
      </c>
    </row>
    <row r="13">
      <c r="B13" s="4" t="inlineStr">
        <is>
          <t>Bandra-Kurla Complex, Mumbai, Maharashtra 400051</t>
        </is>
      </c>
    </row>
    <row r="14">
      <c r="B14" s="4" t="inlineStr">
        <is>
          <t>GSTIN: 27AABCT9988K1Z3</t>
        </is>
      </c>
    </row>
    <row r="16" ht="24" customHeight="1">
      <c r="B16" s="5" t="inlineStr">
        <is>
          <t>#</t>
        </is>
      </c>
      <c r="C16" s="6" t="inlineStr">
        <is>
          <t>Item Description</t>
        </is>
      </c>
      <c r="D16" s="5" t="inlineStr">
        <is>
          <t>HSN/SAC</t>
        </is>
      </c>
      <c r="E16" s="5" t="inlineStr">
        <is>
          <t>Qty</t>
        </is>
      </c>
      <c r="F16" s="7" t="inlineStr">
        <is>
          <t>Unit Price</t>
        </is>
      </c>
      <c r="G16" s="7" t="inlineStr">
        <is>
          <t>Taxable Value</t>
        </is>
      </c>
      <c r="H16" s="5" t="inlineStr">
        <is>
          <t>GST %</t>
        </is>
      </c>
      <c r="I16" s="7" t="inlineStr">
        <is>
          <t>CGST</t>
        </is>
      </c>
      <c r="J16" s="7" t="inlineStr">
        <is>
          <t>SGST</t>
        </is>
      </c>
      <c r="K16" s="7" t="inlineStr">
        <is>
          <t>Total</t>
        </is>
      </c>
    </row>
    <row r="17" ht="20" customHeight="1">
      <c r="B17" s="8" t="n">
        <v>1</v>
      </c>
      <c r="C17" s="9" t="inlineStr">
        <is>
          <t>Web Application Development &amp; UI Design</t>
        </is>
      </c>
      <c r="D17" s="8" t="inlineStr">
        <is>
          <t>998313</t>
        </is>
      </c>
      <c r="E17" s="8" t="n">
        <v>1</v>
      </c>
      <c r="F17" s="10" t="n">
        <v>80000</v>
      </c>
      <c r="G17" s="10">
        <f>E17*F17</f>
        <v/>
      </c>
      <c r="H17" s="11" t="n">
        <v>0.18</v>
      </c>
      <c r="I17" s="10">
        <f>G17*(H17/2)</f>
        <v/>
      </c>
      <c r="J17" s="10">
        <f>G17*(H17/2)</f>
        <v/>
      </c>
      <c r="K17" s="10">
        <f>G17+I17+J17</f>
        <v/>
      </c>
    </row>
    <row r="18" ht="20" customHeight="1">
      <c r="B18" s="12" t="n">
        <v>2</v>
      </c>
      <c r="C18" s="13" t="inlineStr">
        <is>
          <t>Database Tuning &amp; API Optimization</t>
        </is>
      </c>
      <c r="D18" s="12" t="inlineStr">
        <is>
          <t>998313</t>
        </is>
      </c>
      <c r="E18" s="12" t="n">
        <v>1</v>
      </c>
      <c r="F18" s="14" t="n">
        <v>35000</v>
      </c>
      <c r="G18" s="14">
        <f>E18*F18</f>
        <v/>
      </c>
      <c r="H18" s="15" t="n">
        <v>0.18</v>
      </c>
      <c r="I18" s="14">
        <f>G18*(H18/2)</f>
        <v/>
      </c>
      <c r="J18" s="14">
        <f>G18*(H18/2)</f>
        <v/>
      </c>
      <c r="K18" s="14">
        <f>G18+I18+J18</f>
        <v/>
      </c>
    </row>
    <row r="19" ht="20" customHeight="1">
      <c r="B19" s="8" t="n">
        <v>3</v>
      </c>
      <c r="C19" s="9" t="inlineStr">
        <is>
          <t>Security Audit &amp; DPDP Compliance Verification</t>
        </is>
      </c>
      <c r="D19" s="8" t="inlineStr">
        <is>
          <t>998314</t>
        </is>
      </c>
      <c r="E19" s="8" t="n">
        <v>1</v>
      </c>
      <c r="F19" s="10" t="n">
        <v>25000</v>
      </c>
      <c r="G19" s="10">
        <f>E19*F19</f>
        <v/>
      </c>
      <c r="H19" s="11" t="n">
        <v>0.18</v>
      </c>
      <c r="I19" s="10">
        <f>G19*(H19/2)</f>
        <v/>
      </c>
      <c r="J19" s="10">
        <f>G19*(H19/2)</f>
        <v/>
      </c>
      <c r="K19" s="10">
        <f>G19+I19+J19</f>
        <v/>
      </c>
    </row>
    <row r="20" ht="20" customHeight="1">
      <c r="B20" s="12" t="n">
        <v>4</v>
      </c>
      <c r="C20" s="13" t="inlineStr">
        <is>
          <t>Dedicated Cloud Infrastructure Maintenance</t>
        </is>
      </c>
      <c r="D20" s="12" t="inlineStr">
        <is>
          <t>998313</t>
        </is>
      </c>
      <c r="E20" s="12" t="n">
        <v>2</v>
      </c>
      <c r="F20" s="14" t="n">
        <v>15000</v>
      </c>
      <c r="G20" s="14">
        <f>E20*F20</f>
        <v/>
      </c>
      <c r="H20" s="15" t="n">
        <v>0.18</v>
      </c>
      <c r="I20" s="14">
        <f>G20*(H20/2)</f>
        <v/>
      </c>
      <c r="J20" s="14">
        <f>G20*(H20/2)</f>
        <v/>
      </c>
      <c r="K20" s="14">
        <f>G20+I20+J20</f>
        <v/>
      </c>
    </row>
    <row r="21" ht="20" customHeight="1">
      <c r="B21" s="8" t="n">
        <v>5</v>
      </c>
      <c r="C21" s="9" t="inlineStr">
        <is>
          <t>Technical Documentation &amp; CA Audit Preparation</t>
        </is>
      </c>
      <c r="D21" s="8" t="inlineStr">
        <is>
          <t>998311</t>
        </is>
      </c>
      <c r="E21" s="8" t="n">
        <v>1</v>
      </c>
      <c r="F21" s="10" t="n">
        <v>10000</v>
      </c>
      <c r="G21" s="10">
        <f>E21*F21</f>
        <v/>
      </c>
      <c r="H21" s="11" t="n">
        <v>0.18</v>
      </c>
      <c r="I21" s="10">
        <f>G21*(H21/2)</f>
        <v/>
      </c>
      <c r="J21" s="10">
        <f>G21*(H21/2)</f>
        <v/>
      </c>
      <c r="K21" s="10">
        <f>G21+I21+J21</f>
        <v/>
      </c>
    </row>
    <row r="23">
      <c r="I23" s="3" t="inlineStr">
        <is>
          <t>Subtotal:</t>
        </is>
      </c>
      <c r="K23" s="16">
        <f>SUM(G17:G21)</f>
        <v/>
      </c>
    </row>
    <row r="24">
      <c r="I24" s="3" t="inlineStr">
        <is>
          <t>Total CGST:</t>
        </is>
      </c>
      <c r="K24" s="16">
        <f>SUM(I17:I21)</f>
        <v/>
      </c>
    </row>
    <row r="25">
      <c r="I25" s="3" t="inlineStr">
        <is>
          <t>Total SGST:</t>
        </is>
      </c>
      <c r="K25" s="16">
        <f>SUM(J17:J21)</f>
        <v/>
      </c>
    </row>
    <row r="26">
      <c r="I26" s="17" t="inlineStr">
        <is>
          <t>GRAND TOTAL:</t>
        </is>
      </c>
      <c r="K26" s="18">
        <f>SUM(K17:K21)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2026-09-23T12:45:17Z</dcterms:created>
  <dcterms:modified xmlns:dcterms="http://purl.org/dc/terms/" xmlns:xsi="http://www.w3.org/2001/XMLSchema-instance" xsi:type="dcterms:W3CDTF">2026-09-23T12:45:17Z</dcterms:modified>
</cp:coreProperties>
</file>